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17210_観光政策課\030_国内誘客推進\010_学生合宿誘致事業補助金\R5.1月～改正\NEWフォーマット\"/>
    </mc:Choice>
  </mc:AlternateContent>
  <bookViews>
    <workbookView xWindow="-120" yWindow="-120" windowWidth="20730" windowHeight="11160"/>
  </bookViews>
  <sheets>
    <sheet name="要望書" sheetId="27" r:id="rId1"/>
    <sheet name="要望書 入力例" sheetId="26" r:id="rId2"/>
  </sheets>
  <definedNames>
    <definedName name="_xlnm.Print_Area" localSheetId="0">要望書!$A$1:$AE$38</definedName>
    <definedName name="_xlnm.Print_Area" localSheetId="1">'要望書 入力例'!$A$1:$AF$38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4" i="27" l="1"/>
  <c r="W32" i="27"/>
  <c r="K20" i="27"/>
  <c r="Y20" i="27" s="1"/>
  <c r="I22" i="27" s="1"/>
  <c r="H27" i="27" s="1"/>
  <c r="H28" i="27" l="1"/>
  <c r="H32" i="27" s="1"/>
  <c r="K34" i="26"/>
  <c r="H16" i="26"/>
  <c r="L20" i="26" l="1"/>
  <c r="Z20" i="26" s="1"/>
  <c r="J22" i="26" s="1"/>
  <c r="I27" i="26" s="1"/>
  <c r="X32" i="26"/>
  <c r="I28" i="26" s="1"/>
  <c r="I32" i="26" s="1"/>
</calcChain>
</file>

<file path=xl/sharedStrings.xml><?xml version="1.0" encoding="utf-8"?>
<sst xmlns="http://schemas.openxmlformats.org/spreadsheetml/2006/main" count="122" uniqueCount="64">
  <si>
    <t>円</t>
    <rPh sb="0" eb="1">
      <t>エン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</si>
  <si>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</si>
  <si>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</si>
  <si>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団体名</t>
    <rPh sb="0" eb="3">
      <t>ダンタイメイ</t>
    </rPh>
    <phoneticPr fontId="2"/>
  </si>
  <si>
    <t>合計</t>
    <rPh sb="0" eb="2">
      <t>ゴウケイ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</si>
  <si>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</si>
  <si>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　　　年）　　　　　</t>
    <rPh sb="4" eb="5">
      <t>ネン</t>
    </rPh>
    <phoneticPr fontId="2"/>
  </si>
  <si>
    <t>（あて先）金沢市長</t>
    <rPh sb="3" eb="4">
      <t>サキ</t>
    </rPh>
    <rPh sb="5" eb="9">
      <t>カナザワシチョウ</t>
    </rPh>
    <phoneticPr fontId="2"/>
  </si>
  <si>
    <t>住所・所在地</t>
    <rPh sb="0" eb="2">
      <t>ジュウショ</t>
    </rPh>
    <rPh sb="3" eb="6">
      <t>ショザイチ</t>
    </rPh>
    <phoneticPr fontId="2"/>
  </si>
  <si>
    <t>名称</t>
    <rPh sb="0" eb="2">
      <t>メイショウ</t>
    </rPh>
    <phoneticPr fontId="2"/>
  </si>
  <si>
    <t>（団体名）</t>
    <rPh sb="1" eb="4">
      <t>ダンタイメイ</t>
    </rPh>
    <phoneticPr fontId="2"/>
  </si>
  <si>
    <t>代表者職氏名</t>
    <rPh sb="0" eb="3">
      <t>ダイヒョウシャ</t>
    </rPh>
    <rPh sb="3" eb="6">
      <t>ショクシメイ</t>
    </rPh>
    <phoneticPr fontId="2"/>
  </si>
  <si>
    <t>金</t>
    <rPh sb="0" eb="1">
      <t>キン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</si>
  <si>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</si>
  <si>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</si>
  <si>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宿泊施設名</t>
    <rPh sb="0" eb="5">
      <t>シュクハクシセツメイ</t>
    </rPh>
    <phoneticPr fontId="2"/>
  </si>
  <si>
    <t>～</t>
    <phoneticPr fontId="2"/>
  </si>
  <si>
    <t>収入</t>
    <rPh sb="0" eb="2">
      <t>シュウニュウ</t>
    </rPh>
    <phoneticPr fontId="2"/>
  </si>
  <si>
    <t>自己資金等</t>
    <rPh sb="0" eb="5">
      <t>ジコシキントウ</t>
    </rPh>
    <phoneticPr fontId="2"/>
  </si>
  <si>
    <t>支出</t>
    <rPh sb="0" eb="2">
      <t>シシュツ</t>
    </rPh>
    <phoneticPr fontId="2"/>
  </si>
  <si>
    <t>（単位：円）</t>
    <rPh sb="1" eb="3">
      <t>タンイ</t>
    </rPh>
    <rPh sb="4" eb="5">
      <t>エン</t>
    </rPh>
    <phoneticPr fontId="2"/>
  </si>
  <si>
    <t>宿泊費</t>
    <rPh sb="0" eb="3">
      <t>シュクハクヒ</t>
    </rPh>
    <phoneticPr fontId="2"/>
  </si>
  <si>
    <t>１．補助事業の内容</t>
    <rPh sb="2" eb="6">
      <t>ホジョジギョウ</t>
    </rPh>
    <rPh sb="7" eb="9">
      <t>ナイヨウ</t>
    </rPh>
    <phoneticPr fontId="2"/>
  </si>
  <si>
    <t>このことについて、下記のとおり補助金を交付されたく関係書類を添えて要望します。</t>
    <phoneticPr fontId="2"/>
  </si>
  <si>
    <t>合宿実施日程</t>
    <rPh sb="0" eb="6">
      <t>ガッシュクジッシニッテイ</t>
    </rPh>
    <phoneticPr fontId="2"/>
  </si>
  <si>
    <t>参加者数</t>
    <rPh sb="0" eb="4">
      <t>サンカシャスウ</t>
    </rPh>
    <phoneticPr fontId="2"/>
  </si>
  <si>
    <t>金沢市内宿泊数</t>
    <rPh sb="0" eb="4">
      <t>カナザワシナイ</t>
    </rPh>
    <rPh sb="4" eb="7">
      <t>シュクハクスウ</t>
    </rPh>
    <phoneticPr fontId="2"/>
  </si>
  <si>
    <t>２．補助金要望額</t>
    <rPh sb="4" eb="5">
      <t>キン</t>
    </rPh>
    <rPh sb="5" eb="8">
      <t>ヨウボウガク</t>
    </rPh>
    <phoneticPr fontId="2"/>
  </si>
  <si>
    <t>※上記の要望額を超える申請はできませんので、日程・参加者数にご注意ください</t>
    <rPh sb="1" eb="3">
      <t>ジョウキ</t>
    </rPh>
    <rPh sb="4" eb="7">
      <t>ヨウボウガク</t>
    </rPh>
    <rPh sb="8" eb="9">
      <t>コ</t>
    </rPh>
    <rPh sb="11" eb="13">
      <t>シンセイ</t>
    </rPh>
    <rPh sb="22" eb="24">
      <t>ニッテイ</t>
    </rPh>
    <rPh sb="25" eb="29">
      <t>サンカシャスウ</t>
    </rPh>
    <rPh sb="31" eb="33">
      <t>チュウイ</t>
    </rPh>
    <phoneticPr fontId="2"/>
  </si>
  <si>
    <t>３．収支予算書</t>
    <rPh sb="2" eb="7">
      <t>シュウシヨサンショ</t>
    </rPh>
    <phoneticPr fontId="2"/>
  </si>
  <si>
    <t>名</t>
    <rPh sb="0" eb="1">
      <t>メイ</t>
    </rPh>
    <phoneticPr fontId="2"/>
  </si>
  <si>
    <t>泊＝</t>
    <rPh sb="0" eb="1">
      <t>ハク</t>
    </rPh>
    <phoneticPr fontId="2"/>
  </si>
  <si>
    <t>人泊</t>
    <rPh sb="0" eb="1">
      <t>ニン</t>
    </rPh>
    <rPh sb="1" eb="2">
      <t>ハク</t>
    </rPh>
    <phoneticPr fontId="2"/>
  </si>
  <si>
    <t>学生・生徒・児童</t>
    <rPh sb="0" eb="2">
      <t>ガクセイ</t>
    </rPh>
    <rPh sb="3" eb="5">
      <t>セイト</t>
    </rPh>
    <rPh sb="6" eb="8">
      <t>ジドウ</t>
    </rPh>
    <phoneticPr fontId="2"/>
  </si>
  <si>
    <t>引率者
（最大２名）</t>
    <rPh sb="0" eb="2">
      <t>インソツ</t>
    </rPh>
    <rPh sb="2" eb="3">
      <t>シャ</t>
    </rPh>
    <rPh sb="5" eb="7">
      <t>サイダイ</t>
    </rPh>
    <rPh sb="8" eb="9">
      <t>メイ</t>
    </rPh>
    <phoneticPr fontId="2"/>
  </si>
  <si>
    <t>名×宿泊数</t>
    <rPh sb="0" eb="1">
      <t>メイ</t>
    </rPh>
    <rPh sb="2" eb="5">
      <t>シュクハクスウ</t>
    </rPh>
    <phoneticPr fontId="2"/>
  </si>
  <si>
    <t>宿泊者</t>
    <rPh sb="0" eb="2">
      <t>シュクハク</t>
    </rPh>
    <rPh sb="2" eb="3">
      <t>シャ</t>
    </rPh>
    <phoneticPr fontId="2"/>
  </si>
  <si>
    <t>金沢市補助金</t>
    <rPh sb="0" eb="6">
      <t>カナザワシホジョキン</t>
    </rPh>
    <phoneticPr fontId="2"/>
  </si>
  <si>
    <t>４．担当者連絡先</t>
    <rPh sb="2" eb="5">
      <t>タントウシャ</t>
    </rPh>
    <rPh sb="5" eb="8">
      <t>レンラクサキ</t>
    </rPh>
    <phoneticPr fontId="2"/>
  </si>
  <si>
    <t>職氏名：</t>
    <rPh sb="0" eb="3">
      <t>ショクシメイ</t>
    </rPh>
    <phoneticPr fontId="2"/>
  </si>
  <si>
    <t>団体名：</t>
    <rPh sb="0" eb="3">
      <t>ダンタイメイ</t>
    </rPh>
    <phoneticPr fontId="2"/>
  </si>
  <si>
    <t>FAX：</t>
    <phoneticPr fontId="2"/>
  </si>
  <si>
    <t>メールアドレス：</t>
    <phoneticPr fontId="2"/>
  </si>
  <si>
    <t>TEL(個人携帯)：</t>
    <rPh sb="6" eb="8">
      <t>ケイタイ</t>
    </rPh>
    <phoneticPr fontId="2"/>
  </si>
  <si>
    <t>TEL（固定電話）：</t>
    <rPh sb="4" eb="6">
      <t>コテイ</t>
    </rPh>
    <rPh sb="6" eb="8">
      <t>デンワ</t>
    </rPh>
    <phoneticPr fontId="2"/>
  </si>
  <si>
    <t>○○県××市△△町□□番○○号</t>
    <rPh sb="2" eb="3">
      <t>ケン</t>
    </rPh>
    <rPh sb="5" eb="6">
      <t>シ</t>
    </rPh>
    <rPh sb="8" eb="9">
      <t>マチ</t>
    </rPh>
    <rPh sb="11" eb="12">
      <t>バン</t>
    </rPh>
    <rPh sb="14" eb="15">
      <t>ゴウ</t>
    </rPh>
    <phoneticPr fontId="2"/>
  </si>
  <si>
    <t>○○県立△△高等学校 サッカー部</t>
    <rPh sb="2" eb="4">
      <t>ケンリツ</t>
    </rPh>
    <rPh sb="6" eb="8">
      <t>コウトウ</t>
    </rPh>
    <rPh sb="8" eb="10">
      <t>ガッコウ</t>
    </rPh>
    <rPh sb="15" eb="16">
      <t>ブ</t>
    </rPh>
    <phoneticPr fontId="2"/>
  </si>
  <si>
    <t>顧問　金沢太郎</t>
    <rPh sb="0" eb="2">
      <t>コモン</t>
    </rPh>
    <rPh sb="3" eb="5">
      <t>カナザワ</t>
    </rPh>
    <rPh sb="5" eb="7">
      <t>タロウ</t>
    </rPh>
    <phoneticPr fontId="2"/>
  </si>
  <si>
    <t>令和</t>
    <rPh sb="0" eb="2">
      <t>レイワ</t>
    </rPh>
    <phoneticPr fontId="2"/>
  </si>
  <si>
    <t>年度　金沢市修学旅行等及び学生合宿誘致推進事業費補助金交付要望書（学生合宿分）</t>
    <phoneticPr fontId="2"/>
  </si>
  <si>
    <t>交通費</t>
    <rPh sb="0" eb="3">
      <t>コウツウヒ</t>
    </rPh>
    <phoneticPr fontId="2"/>
  </si>
  <si>
    <t>会場使用料</t>
    <rPh sb="0" eb="2">
      <t>カイジョウ</t>
    </rPh>
    <rPh sb="2" eb="5">
      <t>シヨウリョウ</t>
    </rPh>
    <phoneticPr fontId="2"/>
  </si>
  <si>
    <t>その他消耗品費等</t>
    <rPh sb="2" eb="3">
      <t>タ</t>
    </rPh>
    <rPh sb="3" eb="6">
      <t>ショウモウヒン</t>
    </rPh>
    <rPh sb="6" eb="7">
      <t>ヒ</t>
    </rPh>
    <rPh sb="7" eb="8">
      <t>トウ</t>
    </rPh>
    <phoneticPr fontId="2"/>
  </si>
  <si>
    <t>コーチ　金沢花子</t>
    <rPh sb="4" eb="6">
      <t>カナザワ</t>
    </rPh>
    <rPh sb="6" eb="8">
      <t>ハナコ</t>
    </rPh>
    <phoneticPr fontId="2"/>
  </si>
  <si>
    <t>123-456-7890</t>
    <phoneticPr fontId="2"/>
  </si>
  <si>
    <t>123-456-7891</t>
    <phoneticPr fontId="2"/>
  </si>
  <si>
    <t>××＠○○○○.com</t>
    <phoneticPr fontId="2"/>
  </si>
  <si>
    <t>090-1234-5678</t>
    <phoneticPr fontId="2"/>
  </si>
  <si>
    <t>　　　○○ホテル</t>
    <phoneticPr fontId="2"/>
  </si>
  <si>
    <t>食費</t>
    <rPh sb="0" eb="2">
      <t>ショクヒ</t>
    </rPh>
    <phoneticPr fontId="2"/>
  </si>
  <si>
    <t>(上記代表者と同一の場合チェックしてください)</t>
    <rPh sb="1" eb="3">
      <t>ジョウキ</t>
    </rPh>
    <rPh sb="3" eb="6">
      <t>ダイヒョウシャ</t>
    </rPh>
    <rPh sb="7" eb="9">
      <t>ドウイツ</t>
    </rPh>
    <rPh sb="10" eb="12">
      <t>バアイ</t>
    </rPh>
    <phoneticPr fontId="2"/>
  </si>
  <si>
    <t>(上記代表者と同一の場合チェックしてください)</t>
    <phoneticPr fontId="2"/>
  </si>
  <si>
    <t>　　　　</t>
    <phoneticPr fontId="2"/>
  </si>
  <si>
    <t>（　　　年）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</si>
</sst>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5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177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14" xfId="0" applyBorder="1" applyAlignment="1" applyProtection="1">
      <alignment horizontal="distributed" vertical="center" justifyLastLine="1"/>
    </xf>
    <xf numFmtId="0" fontId="0" fillId="0" borderId="13" xfId="0" applyBorder="1" applyAlignment="1" applyProtection="1">
      <alignment horizontal="distributed" vertical="center" justifyLastLine="1"/>
    </xf>
    <xf numFmtId="0" fontId="0" fillId="0" borderId="15" xfId="0" applyBorder="1" applyAlignment="1" applyProtection="1">
      <alignment horizontal="distributed" vertical="center" justifyLastLine="1"/>
    </xf>
    <xf numFmtId="176" fontId="0" fillId="0" borderId="14" xfId="0" applyNumberFormat="1" applyFill="1" applyBorder="1" applyAlignment="1" applyProtection="1">
      <alignment horizontal="right" vertical="center"/>
    </xf>
    <xf numFmtId="176" fontId="0" fillId="0" borderId="13" xfId="0" applyNumberFormat="1" applyFill="1" applyBorder="1" applyAlignment="1" applyProtection="1">
      <alignment horizontal="right" vertical="center"/>
    </xf>
    <xf numFmtId="176" fontId="0" fillId="0" borderId="15" xfId="0" applyNumberForma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176" fontId="0" fillId="2" borderId="1" xfId="0" applyNumberFormat="1" applyFill="1" applyBorder="1" applyAlignment="1" applyProtection="1">
      <alignment horizontal="right" vertical="center"/>
      <protection locked="0"/>
    </xf>
    <xf numFmtId="176" fontId="0" fillId="2" borderId="5" xfId="0" applyNumberForma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6" fontId="0" fillId="0" borderId="12" xfId="0" applyNumberFormat="1" applyFill="1" applyBorder="1" applyAlignment="1" applyProtection="1">
      <alignment horizontal="right" vertical="center"/>
    </xf>
    <xf numFmtId="176" fontId="0" fillId="0" borderId="10" xfId="0" applyNumberFormat="1" applyFill="1" applyBorder="1" applyAlignment="1" applyProtection="1">
      <alignment horizontal="right" vertical="center"/>
    </xf>
    <xf numFmtId="176" fontId="0" fillId="0" borderId="11" xfId="0" applyNumberFormat="1" applyFill="1" applyBorder="1" applyAlignment="1" applyProtection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76" fontId="0" fillId="2" borderId="10" xfId="0" applyNumberFormat="1" applyFill="1" applyBorder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176" fontId="0" fillId="0" borderId="3" xfId="0" applyNumberFormat="1" applyFill="1" applyBorder="1" applyAlignment="1" applyProtection="1">
      <alignment horizontal="right" vertical="center"/>
      <protection locked="0"/>
    </xf>
    <xf numFmtId="176" fontId="0" fillId="0" borderId="1" xfId="0" applyNumberFormat="1" applyFill="1" applyBorder="1" applyAlignment="1" applyProtection="1">
      <alignment horizontal="right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Alignment="1" applyProtection="1">
      <alignment horizontal="center" vertical="center"/>
    </xf>
    <xf numFmtId="0" fontId="0" fillId="0" borderId="6" xfId="0" applyBorder="1" applyAlignment="1" applyProtection="1">
      <alignment horizontal="distributed" vertical="center" justifyLastLine="1"/>
    </xf>
    <xf numFmtId="0" fontId="0" fillId="0" borderId="2" xfId="0" applyBorder="1" applyAlignment="1" applyProtection="1">
      <alignment horizontal="distributed" vertical="center" justifyLastLine="1"/>
    </xf>
    <xf numFmtId="0" fontId="0" fillId="0" borderId="7" xfId="0" applyBorder="1" applyAlignment="1" applyProtection="1">
      <alignment horizontal="distributed" vertical="center" justifyLastLine="1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176" fontId="0" fillId="0" borderId="8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16" xfId="0" applyNumberFormat="1" applyFill="1" applyBorder="1" applyAlignment="1" applyProtection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76" fontId="0" fillId="2" borderId="9" xfId="0" applyNumberFormat="1" applyFill="1" applyBorder="1" applyAlignment="1" applyProtection="1">
      <alignment horizontal="right" vertical="center"/>
      <protection locked="0"/>
    </xf>
    <xf numFmtId="176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Alignment="1">
      <alignment horizontal="center" vertical="center"/>
    </xf>
    <xf numFmtId="0" fontId="0" fillId="0" borderId="14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6" fontId="0" fillId="0" borderId="8" xfId="0" applyNumberFormat="1" applyFill="1" applyBorder="1" applyAlignment="1">
      <alignment horizontal="right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0" fillId="0" borderId="6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76" fontId="0" fillId="2" borderId="9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5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15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38100</xdr:colOff>
          <xdr:row>33</xdr:row>
          <xdr:rowOff>161925</xdr:rowOff>
        </xdr:from>
        <xdr:to>
          <xdr:col>17</xdr:col>
          <xdr:colOff>114300</xdr:colOff>
          <xdr:row>35</xdr:row>
          <xdr:rowOff>66675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19</xdr:row>
      <xdr:rowOff>409575</xdr:rowOff>
    </xdr:from>
    <xdr:to>
      <xdr:col>30</xdr:col>
      <xdr:colOff>123825</xdr:colOff>
      <xdr:row>21</xdr:row>
      <xdr:rowOff>219075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581650" y="5819775"/>
          <a:ext cx="1876425" cy="4762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25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人泊以上が必要です</a:t>
          </a:r>
          <a:endParaRPr lang="ja-JP" altLang="en-US" sz="105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4</xdr:col>
      <xdr:colOff>76201</xdr:colOff>
      <xdr:row>21</xdr:row>
      <xdr:rowOff>380999</xdr:rowOff>
    </xdr:from>
    <xdr:to>
      <xdr:col>19</xdr:col>
      <xdr:colOff>28576</xdr:colOff>
      <xdr:row>24</xdr:row>
      <xdr:rowOff>133350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219201" y="6457949"/>
          <a:ext cx="3524250" cy="685801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合計人泊数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×1,000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円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（ただし宿泊料金が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人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泊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1,000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円に満たない場合は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合計人泊数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×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その宿泊料金の額になります）</a:t>
          </a:r>
        </a:p>
      </xdr:txBody>
    </xdr:sp>
    <xdr:clientData/>
  </xdr:twoCellAnchor>
  <xdr:twoCellAnchor>
    <xdr:from>
      <xdr:col>21</xdr:col>
      <xdr:colOff>228599</xdr:colOff>
      <xdr:row>26</xdr:row>
      <xdr:rowOff>152400</xdr:rowOff>
    </xdr:from>
    <xdr:to>
      <xdr:col>28</xdr:col>
      <xdr:colOff>38099</xdr:colOff>
      <xdr:row>30</xdr:row>
      <xdr:rowOff>95250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419724" y="7620000"/>
          <a:ext cx="1476375" cy="85725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合宿での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支出予定額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を入力</a:t>
          </a:r>
          <a:endParaRPr lang="en-US" altLang="ja-JP" sz="105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（宿泊費は必須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+mj-ea"/>
              <a:ea typeface="+mj-ea"/>
              <a:cs typeface="Times New Roman"/>
            </a:rPr>
            <a:t>)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概算で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OK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です</a:t>
          </a:r>
          <a:endParaRPr lang="ja-JP" altLang="ja-JP" sz="105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57150</xdr:colOff>
          <xdr:row>33</xdr:row>
          <xdr:rowOff>161925</xdr:rowOff>
        </xdr:from>
        <xdr:to>
          <xdr:col>17</xdr:col>
          <xdr:colOff>133350</xdr:colOff>
          <xdr:row>35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66675</xdr:colOff>
      <xdr:row>0</xdr:row>
      <xdr:rowOff>169252</xdr:rowOff>
    </xdr:from>
    <xdr:to>
      <xdr:col>23</xdr:col>
      <xdr:colOff>171450</xdr:colOff>
      <xdr:row>1</xdr:row>
      <xdr:rowOff>123825</xdr:rowOff>
    </xdr:to>
    <xdr:cxnSp macro="">
      <xdr:nvCxnSpPr>
        <xdr:cNvPr id="19" name="直線矢印コネクタ 18"/>
        <xdr:cNvCxnSpPr/>
      </xdr:nvCxnSpPr>
      <xdr:spPr>
        <a:xfrm flipV="1">
          <a:off x="5257800" y="169252"/>
          <a:ext cx="581025" cy="1831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76199</xdr:colOff>
      <xdr:row>1</xdr:row>
      <xdr:rowOff>76200</xdr:rowOff>
    </xdr:from>
    <xdr:to>
      <xdr:col>26</xdr:col>
      <xdr:colOff>190499</xdr:colOff>
      <xdr:row>2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62324" y="304800"/>
          <a:ext cx="3209925" cy="3143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/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日付は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こちらで入力しますので空欄のままで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OK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です</a:t>
          </a:r>
          <a:endParaRPr lang="ja-JP" altLang="ja-JP" sz="800" b="1">
            <a:effectLst/>
          </a:endParaRPr>
        </a:p>
      </xdr:txBody>
    </xdr:sp>
    <xdr:clientData/>
  </xdr:twoCellAnchor>
  <xdr:twoCellAnchor>
    <xdr:from>
      <xdr:col>16</xdr:col>
      <xdr:colOff>180975</xdr:colOff>
      <xdr:row>3</xdr:row>
      <xdr:rowOff>190500</xdr:rowOff>
    </xdr:from>
    <xdr:to>
      <xdr:col>20</xdr:col>
      <xdr:colOff>219075</xdr:colOff>
      <xdr:row>4</xdr:row>
      <xdr:rowOff>104775</xdr:rowOff>
    </xdr:to>
    <xdr:cxnSp macro="">
      <xdr:nvCxnSpPr>
        <xdr:cNvPr id="24" name="直線矢印コネクタ 23"/>
        <xdr:cNvCxnSpPr/>
      </xdr:nvCxnSpPr>
      <xdr:spPr>
        <a:xfrm flipV="1">
          <a:off x="4181475" y="876300"/>
          <a:ext cx="990600" cy="1428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3</xdr:row>
      <xdr:rowOff>190500</xdr:rowOff>
    </xdr:from>
    <xdr:to>
      <xdr:col>19</xdr:col>
      <xdr:colOff>76201</xdr:colOff>
      <xdr:row>5</xdr:row>
      <xdr:rowOff>47625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86126" y="876300"/>
          <a:ext cx="1504950" cy="3143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都道府県から入力</a:t>
          </a:r>
          <a:endParaRPr lang="ja-JP" altLang="en-US" sz="105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12</xdr:col>
      <xdr:colOff>66675</xdr:colOff>
      <xdr:row>5</xdr:row>
      <xdr:rowOff>171452</xdr:rowOff>
    </xdr:from>
    <xdr:to>
      <xdr:col>20</xdr:col>
      <xdr:colOff>161925</xdr:colOff>
      <xdr:row>6</xdr:row>
      <xdr:rowOff>47625</xdr:rowOff>
    </xdr:to>
    <xdr:cxnSp macro="">
      <xdr:nvCxnSpPr>
        <xdr:cNvPr id="28" name="直線矢印コネクタ 27"/>
        <xdr:cNvCxnSpPr/>
      </xdr:nvCxnSpPr>
      <xdr:spPr>
        <a:xfrm flipV="1">
          <a:off x="3114675" y="1314452"/>
          <a:ext cx="2000250" cy="10477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</xdr:row>
      <xdr:rowOff>133349</xdr:rowOff>
    </xdr:from>
    <xdr:to>
      <xdr:col>12</xdr:col>
      <xdr:colOff>171450</xdr:colOff>
      <xdr:row>6</xdr:row>
      <xdr:rowOff>219074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6675" y="1047749"/>
          <a:ext cx="3152775" cy="542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正式名称を入力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（高校→高等学校／バレー部→バレーボール部）</a:t>
          </a:r>
          <a:endParaRPr lang="ja-JP" altLang="en-US" sz="105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25</xdr:col>
      <xdr:colOff>219075</xdr:colOff>
      <xdr:row>7</xdr:row>
      <xdr:rowOff>142875</xdr:rowOff>
    </xdr:from>
    <xdr:to>
      <xdr:col>27</xdr:col>
      <xdr:colOff>142875</xdr:colOff>
      <xdr:row>8</xdr:row>
      <xdr:rowOff>114300</xdr:rowOff>
    </xdr:to>
    <xdr:cxnSp macro="">
      <xdr:nvCxnSpPr>
        <xdr:cNvPr id="30" name="直線矢印コネクタ 29"/>
        <xdr:cNvCxnSpPr/>
      </xdr:nvCxnSpPr>
      <xdr:spPr>
        <a:xfrm flipH="1">
          <a:off x="5934075" y="1743075"/>
          <a:ext cx="400050" cy="2000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76201</xdr:colOff>
      <xdr:row>6</xdr:row>
      <xdr:rowOff>114300</xdr:rowOff>
    </xdr:from>
    <xdr:to>
      <xdr:col>29</xdr:col>
      <xdr:colOff>38100</xdr:colOff>
      <xdr:row>7</xdr:row>
      <xdr:rowOff>180975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076826" y="1485900"/>
          <a:ext cx="1628774" cy="2952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肩書き（職名）から入力</a:t>
          </a:r>
          <a:endParaRPr lang="ja-JP" altLang="en-US" sz="105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13</xdr:col>
      <xdr:colOff>114300</xdr:colOff>
      <xdr:row>17</xdr:row>
      <xdr:rowOff>390525</xdr:rowOff>
    </xdr:from>
    <xdr:to>
      <xdr:col>15</xdr:col>
      <xdr:colOff>0</xdr:colOff>
      <xdr:row>18</xdr:row>
      <xdr:rowOff>238125</xdr:rowOff>
    </xdr:to>
    <xdr:cxnSp macro="">
      <xdr:nvCxnSpPr>
        <xdr:cNvPr id="37" name="直線矢印コネクタ 36"/>
        <xdr:cNvCxnSpPr/>
      </xdr:nvCxnSpPr>
      <xdr:spPr>
        <a:xfrm>
          <a:off x="2971800" y="4886325"/>
          <a:ext cx="361950" cy="2857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17</xdr:row>
      <xdr:rowOff>333375</xdr:rowOff>
    </xdr:from>
    <xdr:to>
      <xdr:col>27</xdr:col>
      <xdr:colOff>0</xdr:colOff>
      <xdr:row>18</xdr:row>
      <xdr:rowOff>200025</xdr:rowOff>
    </xdr:to>
    <xdr:cxnSp macro="">
      <xdr:nvCxnSpPr>
        <xdr:cNvPr id="40" name="直線矢印コネクタ 39"/>
        <xdr:cNvCxnSpPr/>
      </xdr:nvCxnSpPr>
      <xdr:spPr>
        <a:xfrm>
          <a:off x="3524250" y="4829175"/>
          <a:ext cx="266700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180975</xdr:colOff>
      <xdr:row>17</xdr:row>
      <xdr:rowOff>19050</xdr:rowOff>
    </xdr:from>
    <xdr:to>
      <xdr:col>17</xdr:col>
      <xdr:colOff>123825</xdr:colOff>
      <xdr:row>18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562100" y="4514850"/>
          <a:ext cx="2800350" cy="4476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要望書を超える人泊数は申請できません。</a:t>
          </a:r>
          <a:endParaRPr lang="en-US" altLang="ja-JP" sz="1050" b="1" i="0" u="none" strike="noStrike" baseline="0">
            <a:solidFill>
              <a:sysClr val="windowText" lastClr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5</xdr:col>
      <xdr:colOff>152400</xdr:colOff>
      <xdr:row>34</xdr:row>
      <xdr:rowOff>190500</xdr:rowOff>
    </xdr:from>
    <xdr:to>
      <xdr:col>11</xdr:col>
      <xdr:colOff>9525</xdr:colOff>
      <xdr:row>35</xdr:row>
      <xdr:rowOff>219076</xdr:rowOff>
    </xdr:to>
    <xdr:cxnSp macro="">
      <xdr:nvCxnSpPr>
        <xdr:cNvPr id="45" name="直線矢印コネクタ 44"/>
        <xdr:cNvCxnSpPr/>
      </xdr:nvCxnSpPr>
      <xdr:spPr>
        <a:xfrm flipV="1">
          <a:off x="1104900" y="9486900"/>
          <a:ext cx="1285875" cy="25717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35</xdr:row>
      <xdr:rowOff>95250</xdr:rowOff>
    </xdr:from>
    <xdr:to>
      <xdr:col>6</xdr:col>
      <xdr:colOff>190500</xdr:colOff>
      <xdr:row>37</xdr:row>
      <xdr:rowOff>66675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14300" y="9620250"/>
          <a:ext cx="1695450" cy="4286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上記代表者と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担当者が異なる場合入力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16</xdr:col>
      <xdr:colOff>19050</xdr:colOff>
      <xdr:row>31</xdr:row>
      <xdr:rowOff>152400</xdr:rowOff>
    </xdr:from>
    <xdr:to>
      <xdr:col>24</xdr:col>
      <xdr:colOff>38100</xdr:colOff>
      <xdr:row>33</xdr:row>
      <xdr:rowOff>47626</xdr:rowOff>
    </xdr:to>
    <xdr:cxnSp macro="">
      <xdr:nvCxnSpPr>
        <xdr:cNvPr id="51" name="直線矢印コネクタ 50"/>
        <xdr:cNvCxnSpPr/>
      </xdr:nvCxnSpPr>
      <xdr:spPr>
        <a:xfrm flipH="1" flipV="1">
          <a:off x="4019550" y="8763000"/>
          <a:ext cx="1924050" cy="35242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</xdr:colOff>
      <xdr:row>31</xdr:row>
      <xdr:rowOff>190501</xdr:rowOff>
    </xdr:from>
    <xdr:to>
      <xdr:col>28</xdr:col>
      <xdr:colOff>0</xdr:colOff>
      <xdr:row>33</xdr:row>
      <xdr:rowOff>85725</xdr:rowOff>
    </xdr:to>
    <xdr:cxnSp macro="">
      <xdr:nvCxnSpPr>
        <xdr:cNvPr id="57" name="直線矢印コネクタ 56"/>
        <xdr:cNvCxnSpPr/>
      </xdr:nvCxnSpPr>
      <xdr:spPr>
        <a:xfrm flipV="1">
          <a:off x="5495925" y="8801101"/>
          <a:ext cx="933450" cy="3524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32</xdr:row>
      <xdr:rowOff>123825</xdr:rowOff>
    </xdr:from>
    <xdr:to>
      <xdr:col>31</xdr:col>
      <xdr:colOff>0</xdr:colOff>
      <xdr:row>33</xdr:row>
      <xdr:rowOff>209550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610225" y="8963025"/>
          <a:ext cx="1962150" cy="3143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合致していることを確認</a:t>
          </a:r>
          <a:endParaRPr lang="ja-JP" altLang="en-US" sz="1050" b="1" i="0" u="none" strike="noStrike" baseline="0">
            <a:solidFill>
              <a:srgbClr val="00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28574</xdr:rowOff>
    </xdr:from>
    <xdr:to>
      <xdr:col>12</xdr:col>
      <xdr:colOff>209550</xdr:colOff>
      <xdr:row>4</xdr:row>
      <xdr:rowOff>38099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28574"/>
          <a:ext cx="3257550" cy="923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黄色のセルを入力してください。</a:t>
          </a:r>
          <a:endParaRPr lang="en-US" altLang="ja-JP" sz="1050" b="1" i="0" u="none" strike="noStrike" baseline="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（その他のセルは自動入力です）</a:t>
          </a:r>
          <a:endParaRPr lang="en-US" altLang="ja-JP" sz="1400" b="1" i="0" u="none" strike="noStrike" baseline="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ja-JP" altLang="en-US" sz="1200" b="1" i="0" u="sng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送付先 ： </a:t>
          </a:r>
          <a:r>
            <a:rPr lang="en-US" altLang="ja-JP" sz="1200" b="1" i="0" u="sng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kankou@city.kanazawa.lg.jp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　</a:t>
          </a:r>
          <a:endParaRPr lang="en-US" altLang="ja-JP" sz="1200" b="1" i="0" u="sng" strike="noStrike" baseline="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※Excel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+mj-ea"/>
              <a:ea typeface="+mj-ea"/>
              <a:cs typeface="+mn-cs"/>
            </a:rPr>
            <a:t>のままメールに添付してお送りください</a:t>
          </a:r>
          <a:endParaRPr lang="en-US" altLang="ja-JP" sz="1050" b="1" i="0" u="none" strike="noStrike" baseline="0">
            <a:solidFill>
              <a:srgbClr val="FF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12</xdr:col>
      <xdr:colOff>85725</xdr:colOff>
      <xdr:row>9</xdr:row>
      <xdr:rowOff>28576</xdr:rowOff>
    </xdr:from>
    <xdr:to>
      <xdr:col>20</xdr:col>
      <xdr:colOff>161925</xdr:colOff>
      <xdr:row>9</xdr:row>
      <xdr:rowOff>219075</xdr:rowOff>
    </xdr:to>
    <xdr:cxnSp macro="">
      <xdr:nvCxnSpPr>
        <xdr:cNvPr id="31" name="直線矢印コネクタ 30"/>
        <xdr:cNvCxnSpPr/>
      </xdr:nvCxnSpPr>
      <xdr:spPr>
        <a:xfrm flipV="1">
          <a:off x="3133725" y="2085976"/>
          <a:ext cx="1981200" cy="190499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7</xdr:row>
      <xdr:rowOff>76199</xdr:rowOff>
    </xdr:from>
    <xdr:to>
      <xdr:col>15</xdr:col>
      <xdr:colOff>85725</xdr:colOff>
      <xdr:row>9</xdr:row>
      <xdr:rowOff>219075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57150" y="1676399"/>
          <a:ext cx="3790950" cy="60007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+mj-ea"/>
              <a:ea typeface="+mj-ea"/>
              <a:cs typeface="Times New Roman"/>
            </a:rPr>
            <a:t>代表者</a:t>
          </a:r>
          <a:endParaRPr lang="en-US" altLang="ja-JP" sz="1000" b="1" i="0" u="none" strike="noStrike" baseline="0">
            <a:solidFill>
              <a:srgbClr val="FF0000"/>
            </a:solidFill>
            <a:latin typeface="+mj-ea"/>
            <a:ea typeface="+mj-ea"/>
            <a:cs typeface="Times New Roman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||</a:t>
          </a:r>
          <a:endParaRPr lang="en-US" altLang="ja-JP" sz="1000" b="1" i="0" u="none" strike="noStrike" baseline="0">
            <a:solidFill>
              <a:srgbClr val="FF0000"/>
            </a:solidFill>
            <a:latin typeface="+mj-ea"/>
            <a:ea typeface="+mj-ea"/>
            <a:cs typeface="Times New Roman"/>
          </a:endParaRPr>
        </a:p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+mj-ea"/>
              <a:ea typeface="+mj-ea"/>
              <a:cs typeface="Times New Roman"/>
            </a:rPr>
            <a:t>合宿後に提出していただく各種申請書類の申請者</a:t>
          </a:r>
          <a:endParaRPr lang="en-US" altLang="ja-JP" sz="1000" b="1" i="0" u="none" strike="noStrike" baseline="0">
            <a:solidFill>
              <a:srgbClr val="FF0000"/>
            </a:solidFill>
            <a:latin typeface="+mj-ea"/>
            <a:ea typeface="+mj-ea"/>
            <a:cs typeface="Times New Roman"/>
          </a:endParaRPr>
        </a:p>
      </xdr:txBody>
    </xdr:sp>
    <xdr:clientData/>
  </xdr:twoCellAnchor>
  <xdr:twoCellAnchor>
    <xdr:from>
      <xdr:col>11</xdr:col>
      <xdr:colOff>9525</xdr:colOff>
      <xdr:row>27</xdr:row>
      <xdr:rowOff>123826</xdr:rowOff>
    </xdr:from>
    <xdr:to>
      <xdr:col>13</xdr:col>
      <xdr:colOff>57150</xdr:colOff>
      <xdr:row>28</xdr:row>
      <xdr:rowOff>95250</xdr:rowOff>
    </xdr:to>
    <xdr:cxnSp macro="">
      <xdr:nvCxnSpPr>
        <xdr:cNvPr id="27" name="直線矢印コネクタ 26"/>
        <xdr:cNvCxnSpPr/>
      </xdr:nvCxnSpPr>
      <xdr:spPr>
        <a:xfrm flipV="1">
          <a:off x="2819400" y="7820026"/>
          <a:ext cx="523875" cy="20002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28</xdr:row>
      <xdr:rowOff>47625</xdr:rowOff>
    </xdr:from>
    <xdr:to>
      <xdr:col>15</xdr:col>
      <xdr:colOff>142875</xdr:colOff>
      <xdr:row>29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942975" y="7972425"/>
          <a:ext cx="2962275" cy="34290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  <a:cs typeface="+mn-cs"/>
            </a:rPr>
            <a:t>自己資金等 ＝ 支出合計 － 金沢市補助金</a:t>
          </a:r>
          <a:endParaRPr lang="en-US" altLang="ja-JP" sz="1000" b="1" i="0" u="none" strike="noStrike" baseline="0">
            <a:solidFill>
              <a:srgbClr val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topLeftCell="A22" zoomScaleNormal="100" workbookViewId="0">
      <selection activeCell="F8" sqref="F8"/>
    </sheetView>
  </sheetViews>
  <sheetFormatPr defaultRowHeight="13.5" x14ac:dyDescent="0.15"/>
  <cols>
    <col min="1" max="30" width="3.125" style="28" customWidth="1"/>
    <col min="31" max="32" width="5.625" style="28" customWidth="1"/>
    <col min="33" max="16384" width="9" style="28"/>
  </cols>
  <sheetData>
    <row r="1" spans="1:32" ht="18" customHeight="1" x14ac:dyDescent="0.15">
      <c r="AA1" s="29"/>
      <c r="AD1" s="29" t="s">
        <v>5</v>
      </c>
      <c r="AE1" s="29"/>
    </row>
    <row r="2" spans="1:32" ht="18" customHeight="1" x14ac:dyDescent="0.15">
      <c r="X2" s="28" t="s">
        <v>63</v>
      </c>
      <c r="AA2" s="29"/>
      <c r="AE2" s="29" t="s">
        <v>62</v>
      </c>
    </row>
    <row r="3" spans="1:32" ht="18" customHeight="1" x14ac:dyDescent="0.15">
      <c r="C3" s="28" t="s">
        <v>7</v>
      </c>
    </row>
    <row r="4" spans="1:32" ht="18" customHeight="1" x14ac:dyDescent="0.15">
      <c r="P4" s="28" t="s">
        <v>8</v>
      </c>
      <c r="S4" s="29"/>
      <c r="T4" s="30"/>
      <c r="U4" s="31"/>
      <c r="V4" s="32"/>
      <c r="W4" s="32"/>
      <c r="X4" s="32"/>
      <c r="Y4" s="32"/>
      <c r="Z4" s="32"/>
      <c r="AA4" s="32"/>
      <c r="AB4" s="32"/>
      <c r="AC4" s="32"/>
      <c r="AD4" s="32"/>
    </row>
    <row r="5" spans="1:32" ht="18" customHeight="1" x14ac:dyDescent="0.15"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2" ht="18" customHeight="1" x14ac:dyDescent="0.15">
      <c r="P6" s="28" t="s">
        <v>9</v>
      </c>
      <c r="T6" s="30"/>
      <c r="U6" s="31"/>
      <c r="V6" s="32"/>
      <c r="W6" s="32"/>
      <c r="X6" s="32"/>
      <c r="Y6" s="32"/>
      <c r="Z6" s="32"/>
      <c r="AA6" s="32"/>
      <c r="AB6" s="32"/>
      <c r="AC6" s="32"/>
      <c r="AD6" s="32"/>
    </row>
    <row r="7" spans="1:32" ht="18" customHeight="1" x14ac:dyDescent="0.15">
      <c r="P7" s="28" t="s">
        <v>10</v>
      </c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2" ht="18" customHeight="1" x14ac:dyDescent="0.15">
      <c r="U8" s="30"/>
      <c r="V8" s="30"/>
      <c r="W8" s="30"/>
      <c r="X8" s="30"/>
      <c r="Y8" s="30"/>
      <c r="Z8" s="30"/>
      <c r="AA8" s="30"/>
      <c r="AB8" s="30"/>
      <c r="AC8" s="30"/>
      <c r="AD8" s="30"/>
    </row>
    <row r="9" spans="1:32" ht="18" customHeight="1" x14ac:dyDescent="0.15">
      <c r="P9" s="28" t="s">
        <v>11</v>
      </c>
      <c r="U9" s="31"/>
      <c r="V9" s="32"/>
      <c r="W9" s="32"/>
      <c r="X9" s="32"/>
      <c r="Y9" s="32"/>
      <c r="Z9" s="32"/>
      <c r="AA9" s="32"/>
      <c r="AB9" s="32"/>
      <c r="AC9" s="32"/>
      <c r="AD9" s="32"/>
    </row>
    <row r="10" spans="1:32" ht="18" customHeight="1" x14ac:dyDescent="0.15">
      <c r="Z10" s="30"/>
      <c r="AA10" s="30"/>
    </row>
    <row r="11" spans="1:32" ht="21" customHeight="1" x14ac:dyDescent="0.15">
      <c r="A11" s="5"/>
      <c r="B11" s="5" t="s">
        <v>2</v>
      </c>
      <c r="C11" s="5"/>
      <c r="D11" s="25"/>
      <c r="E11" s="5" t="s">
        <v>49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21" customHeight="1" x14ac:dyDescent="0.15"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32" ht="21" customHeight="1" x14ac:dyDescent="0.15">
      <c r="A13" s="108" t="s">
        <v>23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33"/>
      <c r="AF13" s="33"/>
    </row>
    <row r="14" spans="1:32" ht="21" customHeight="1" x14ac:dyDescent="0.15"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32" ht="21" customHeight="1" x14ac:dyDescent="0.15">
      <c r="A15" s="35" t="s">
        <v>22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4"/>
      <c r="T15" s="34"/>
      <c r="U15" s="34"/>
      <c r="V15" s="34"/>
      <c r="W15" s="34"/>
      <c r="X15" s="34"/>
      <c r="Y15" s="34"/>
      <c r="Z15" s="34"/>
      <c r="AA15" s="34"/>
    </row>
    <row r="16" spans="1:32" ht="35.1" customHeight="1" x14ac:dyDescent="0.15">
      <c r="A16" s="102" t="s">
        <v>3</v>
      </c>
      <c r="B16" s="103"/>
      <c r="C16" s="103"/>
      <c r="D16" s="103"/>
      <c r="E16" s="103"/>
      <c r="F16" s="104"/>
      <c r="G16" s="109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10"/>
      <c r="AE16" s="36"/>
      <c r="AF16" s="37"/>
    </row>
    <row r="17" spans="1:34" ht="35.1" customHeight="1" x14ac:dyDescent="0.15">
      <c r="A17" s="102" t="s">
        <v>24</v>
      </c>
      <c r="B17" s="103"/>
      <c r="C17" s="103"/>
      <c r="D17" s="103"/>
      <c r="E17" s="103"/>
      <c r="F17" s="104"/>
      <c r="G17" s="105" t="s">
        <v>2</v>
      </c>
      <c r="H17" s="100"/>
      <c r="I17" s="106"/>
      <c r="J17" s="106"/>
      <c r="K17" s="38" t="s">
        <v>1</v>
      </c>
      <c r="L17" s="106"/>
      <c r="M17" s="106"/>
      <c r="N17" s="38" t="s">
        <v>13</v>
      </c>
      <c r="O17" s="106"/>
      <c r="P17" s="106"/>
      <c r="Q17" s="38" t="s">
        <v>14</v>
      </c>
      <c r="R17" s="100" t="s">
        <v>16</v>
      </c>
      <c r="S17" s="100"/>
      <c r="T17" s="100" t="s">
        <v>2</v>
      </c>
      <c r="U17" s="100"/>
      <c r="V17" s="106"/>
      <c r="W17" s="106"/>
      <c r="X17" s="38" t="s">
        <v>1</v>
      </c>
      <c r="Y17" s="106"/>
      <c r="Z17" s="106"/>
      <c r="AA17" s="38" t="s">
        <v>13</v>
      </c>
      <c r="AB17" s="106"/>
      <c r="AC17" s="106"/>
      <c r="AD17" s="38" t="s">
        <v>14</v>
      </c>
      <c r="AE17" s="36"/>
      <c r="AF17" s="37"/>
      <c r="AG17" s="39"/>
      <c r="AH17" s="39"/>
    </row>
    <row r="18" spans="1:34" ht="35.1" customHeight="1" x14ac:dyDescent="0.15">
      <c r="A18" s="102" t="s">
        <v>15</v>
      </c>
      <c r="B18" s="103"/>
      <c r="C18" s="103"/>
      <c r="D18" s="103"/>
      <c r="E18" s="103"/>
      <c r="F18" s="104"/>
      <c r="G18" s="109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10"/>
      <c r="AE18" s="36"/>
      <c r="AF18" s="37"/>
    </row>
    <row r="19" spans="1:34" ht="37.5" customHeight="1" x14ac:dyDescent="0.15">
      <c r="A19" s="102" t="s">
        <v>25</v>
      </c>
      <c r="B19" s="103"/>
      <c r="C19" s="103"/>
      <c r="D19" s="103"/>
      <c r="E19" s="103"/>
      <c r="F19" s="104"/>
      <c r="G19" s="105" t="s">
        <v>33</v>
      </c>
      <c r="H19" s="100"/>
      <c r="I19" s="100"/>
      <c r="J19" s="100"/>
      <c r="K19" s="100"/>
      <c r="L19" s="100"/>
      <c r="M19" s="100"/>
      <c r="N19" s="106"/>
      <c r="O19" s="106"/>
      <c r="P19" s="106"/>
      <c r="Q19" s="96" t="s">
        <v>30</v>
      </c>
      <c r="R19" s="96"/>
      <c r="S19" s="107" t="s">
        <v>34</v>
      </c>
      <c r="T19" s="96"/>
      <c r="U19" s="96"/>
      <c r="V19" s="96"/>
      <c r="W19" s="96"/>
      <c r="X19" s="96"/>
      <c r="Y19" s="96"/>
      <c r="Z19" s="106"/>
      <c r="AA19" s="106"/>
      <c r="AB19" s="106"/>
      <c r="AC19" s="96" t="s">
        <v>30</v>
      </c>
      <c r="AD19" s="96"/>
      <c r="AE19" s="40"/>
      <c r="AF19" s="41"/>
    </row>
    <row r="20" spans="1:34" ht="35.1" customHeight="1" x14ac:dyDescent="0.15">
      <c r="A20" s="53" t="s">
        <v>26</v>
      </c>
      <c r="B20" s="54"/>
      <c r="C20" s="54"/>
      <c r="D20" s="54"/>
      <c r="E20" s="54"/>
      <c r="F20" s="55"/>
      <c r="G20" s="97" t="s">
        <v>36</v>
      </c>
      <c r="H20" s="98"/>
      <c r="I20" s="98"/>
      <c r="J20" s="98"/>
      <c r="K20" s="98">
        <f>N19+Z19</f>
        <v>0</v>
      </c>
      <c r="L20" s="98"/>
      <c r="M20" s="98"/>
      <c r="N20" s="98" t="s">
        <v>35</v>
      </c>
      <c r="O20" s="98"/>
      <c r="P20" s="98"/>
      <c r="Q20" s="98"/>
      <c r="R20" s="98"/>
      <c r="S20" s="99"/>
      <c r="T20" s="99"/>
      <c r="U20" s="99"/>
      <c r="V20" s="98" t="s">
        <v>31</v>
      </c>
      <c r="W20" s="98"/>
      <c r="X20" s="98"/>
      <c r="Y20" s="100">
        <f>K20*S20</f>
        <v>0</v>
      </c>
      <c r="Z20" s="100"/>
      <c r="AA20" s="100"/>
      <c r="AB20" s="100" t="s">
        <v>32</v>
      </c>
      <c r="AC20" s="100"/>
      <c r="AD20" s="101"/>
      <c r="AE20" s="42"/>
      <c r="AF20" s="41"/>
    </row>
    <row r="21" spans="1:34" ht="18" customHeight="1" x14ac:dyDescent="0.15"/>
    <row r="22" spans="1:34" ht="37.5" customHeight="1" x14ac:dyDescent="0.15">
      <c r="A22" s="28" t="s">
        <v>27</v>
      </c>
      <c r="H22" s="28" t="s">
        <v>12</v>
      </c>
      <c r="I22" s="81">
        <f>Y20*1000</f>
        <v>0</v>
      </c>
      <c r="J22" s="81"/>
      <c r="K22" s="81"/>
      <c r="L22" s="81"/>
      <c r="M22" s="81"/>
      <c r="N22" s="28" t="s">
        <v>0</v>
      </c>
      <c r="S22" s="29"/>
      <c r="T22" s="29"/>
      <c r="U22" s="29"/>
      <c r="V22" s="43"/>
    </row>
    <row r="23" spans="1:34" ht="18" customHeight="1" x14ac:dyDescent="0.15">
      <c r="G23" s="44"/>
      <c r="H23" s="45" t="s">
        <v>28</v>
      </c>
      <c r="S23" s="44"/>
      <c r="T23" s="44"/>
      <c r="U23" s="44"/>
    </row>
    <row r="24" spans="1:34" ht="18" customHeight="1" x14ac:dyDescent="0.15"/>
    <row r="25" spans="1:34" ht="18" customHeight="1" x14ac:dyDescent="0.15">
      <c r="A25" s="28" t="s">
        <v>29</v>
      </c>
      <c r="W25" s="41"/>
      <c r="X25" s="41"/>
      <c r="Y25" s="46"/>
      <c r="AD25" s="29" t="s">
        <v>20</v>
      </c>
    </row>
    <row r="26" spans="1:34" ht="18" customHeight="1" thickBot="1" x14ac:dyDescent="0.2">
      <c r="A26" s="82" t="s">
        <v>17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  <c r="P26" s="82" t="s">
        <v>19</v>
      </c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4"/>
    </row>
    <row r="27" spans="1:34" ht="18" customHeight="1" x14ac:dyDescent="0.15">
      <c r="A27" s="85" t="s">
        <v>37</v>
      </c>
      <c r="B27" s="86"/>
      <c r="C27" s="86"/>
      <c r="D27" s="86"/>
      <c r="E27" s="86"/>
      <c r="F27" s="86"/>
      <c r="G27" s="87"/>
      <c r="H27" s="88">
        <f>I22</f>
        <v>0</v>
      </c>
      <c r="I27" s="89"/>
      <c r="J27" s="89"/>
      <c r="K27" s="89"/>
      <c r="L27" s="89"/>
      <c r="M27" s="89"/>
      <c r="N27" s="89"/>
      <c r="O27" s="90"/>
      <c r="P27" s="91" t="s">
        <v>21</v>
      </c>
      <c r="Q27" s="92"/>
      <c r="R27" s="92"/>
      <c r="S27" s="92"/>
      <c r="T27" s="92"/>
      <c r="U27" s="92"/>
      <c r="V27" s="93"/>
      <c r="W27" s="94"/>
      <c r="X27" s="94"/>
      <c r="Y27" s="94"/>
      <c r="Z27" s="94"/>
      <c r="AA27" s="94"/>
      <c r="AB27" s="94"/>
      <c r="AC27" s="94"/>
      <c r="AD27" s="95"/>
    </row>
    <row r="28" spans="1:34" ht="18" customHeight="1" x14ac:dyDescent="0.15">
      <c r="A28" s="75" t="s">
        <v>18</v>
      </c>
      <c r="B28" s="76"/>
      <c r="C28" s="76"/>
      <c r="D28" s="76"/>
      <c r="E28" s="76"/>
      <c r="F28" s="76"/>
      <c r="G28" s="77"/>
      <c r="H28" s="78">
        <f>W32-H27</f>
        <v>0</v>
      </c>
      <c r="I28" s="79"/>
      <c r="J28" s="79"/>
      <c r="K28" s="79"/>
      <c r="L28" s="79"/>
      <c r="M28" s="79"/>
      <c r="N28" s="79"/>
      <c r="O28" s="80"/>
      <c r="P28" s="59"/>
      <c r="Q28" s="60"/>
      <c r="R28" s="60"/>
      <c r="S28" s="60"/>
      <c r="T28" s="60"/>
      <c r="U28" s="60"/>
      <c r="V28" s="61"/>
      <c r="W28" s="62"/>
      <c r="X28" s="62"/>
      <c r="Y28" s="62"/>
      <c r="Z28" s="62"/>
      <c r="AA28" s="62"/>
      <c r="AB28" s="62"/>
      <c r="AC28" s="62"/>
      <c r="AD28" s="63"/>
    </row>
    <row r="29" spans="1:34" ht="18" customHeight="1" x14ac:dyDescent="0.15">
      <c r="A29" s="53"/>
      <c r="B29" s="54"/>
      <c r="C29" s="54"/>
      <c r="D29" s="54"/>
      <c r="E29" s="54"/>
      <c r="F29" s="54"/>
      <c r="G29" s="55"/>
      <c r="H29" s="56"/>
      <c r="I29" s="57"/>
      <c r="J29" s="57"/>
      <c r="K29" s="57"/>
      <c r="L29" s="57"/>
      <c r="M29" s="57"/>
      <c r="N29" s="57"/>
      <c r="O29" s="58"/>
      <c r="P29" s="59"/>
      <c r="Q29" s="60"/>
      <c r="R29" s="60"/>
      <c r="S29" s="60"/>
      <c r="T29" s="60"/>
      <c r="U29" s="60"/>
      <c r="V29" s="61"/>
      <c r="W29" s="62"/>
      <c r="X29" s="62"/>
      <c r="Y29" s="62"/>
      <c r="Z29" s="62"/>
      <c r="AA29" s="62"/>
      <c r="AB29" s="62"/>
      <c r="AC29" s="62"/>
      <c r="AD29" s="63"/>
    </row>
    <row r="30" spans="1:34" ht="18" customHeight="1" x14ac:dyDescent="0.15">
      <c r="A30" s="53"/>
      <c r="B30" s="54"/>
      <c r="C30" s="54"/>
      <c r="D30" s="54"/>
      <c r="E30" s="54"/>
      <c r="F30" s="54"/>
      <c r="G30" s="55"/>
      <c r="H30" s="56"/>
      <c r="I30" s="57"/>
      <c r="J30" s="57"/>
      <c r="K30" s="57"/>
      <c r="L30" s="57"/>
      <c r="M30" s="57"/>
      <c r="N30" s="57"/>
      <c r="O30" s="58"/>
      <c r="P30" s="59"/>
      <c r="Q30" s="60"/>
      <c r="R30" s="60"/>
      <c r="S30" s="60"/>
      <c r="T30" s="60"/>
      <c r="U30" s="60"/>
      <c r="V30" s="61"/>
      <c r="W30" s="62"/>
      <c r="X30" s="62"/>
      <c r="Y30" s="62"/>
      <c r="Z30" s="62"/>
      <c r="AA30" s="62"/>
      <c r="AB30" s="62"/>
      <c r="AC30" s="62"/>
      <c r="AD30" s="63"/>
    </row>
    <row r="31" spans="1:34" ht="18" customHeight="1" thickBot="1" x14ac:dyDescent="0.2">
      <c r="A31" s="64"/>
      <c r="B31" s="65"/>
      <c r="C31" s="65"/>
      <c r="D31" s="65"/>
      <c r="E31" s="65"/>
      <c r="F31" s="65"/>
      <c r="G31" s="66"/>
      <c r="H31" s="67"/>
      <c r="I31" s="68"/>
      <c r="J31" s="68"/>
      <c r="K31" s="68"/>
      <c r="L31" s="68"/>
      <c r="M31" s="68"/>
      <c r="N31" s="68"/>
      <c r="O31" s="69"/>
      <c r="P31" s="70"/>
      <c r="Q31" s="71"/>
      <c r="R31" s="71"/>
      <c r="S31" s="71"/>
      <c r="T31" s="71"/>
      <c r="U31" s="71"/>
      <c r="V31" s="72"/>
      <c r="W31" s="73"/>
      <c r="X31" s="73"/>
      <c r="Y31" s="73"/>
      <c r="Z31" s="73"/>
      <c r="AA31" s="73"/>
      <c r="AB31" s="73"/>
      <c r="AC31" s="73"/>
      <c r="AD31" s="74"/>
    </row>
    <row r="32" spans="1:34" ht="18" customHeight="1" x14ac:dyDescent="0.15">
      <c r="A32" s="47" t="s">
        <v>4</v>
      </c>
      <c r="B32" s="48"/>
      <c r="C32" s="48"/>
      <c r="D32" s="48"/>
      <c r="E32" s="48"/>
      <c r="F32" s="48"/>
      <c r="G32" s="49"/>
      <c r="H32" s="50">
        <f>SUM(H27:H31)</f>
        <v>0</v>
      </c>
      <c r="I32" s="51"/>
      <c r="J32" s="51"/>
      <c r="K32" s="51"/>
      <c r="L32" s="51"/>
      <c r="M32" s="51"/>
      <c r="N32" s="51"/>
      <c r="O32" s="52"/>
      <c r="P32" s="47" t="s">
        <v>4</v>
      </c>
      <c r="Q32" s="48"/>
      <c r="R32" s="48"/>
      <c r="S32" s="48"/>
      <c r="T32" s="48"/>
      <c r="U32" s="48"/>
      <c r="V32" s="49"/>
      <c r="W32" s="51">
        <f>SUM(W27:W31)</f>
        <v>0</v>
      </c>
      <c r="X32" s="51"/>
      <c r="Y32" s="51"/>
      <c r="Z32" s="51"/>
      <c r="AA32" s="51"/>
      <c r="AB32" s="51"/>
      <c r="AC32" s="51"/>
      <c r="AD32" s="52"/>
    </row>
    <row r="33" spans="1:31" ht="18" customHeight="1" x14ac:dyDescent="0.15"/>
    <row r="34" spans="1:31" ht="18" customHeight="1" x14ac:dyDescent="0.15">
      <c r="A34" s="28" t="s">
        <v>38</v>
      </c>
      <c r="H34" s="15" t="s">
        <v>40</v>
      </c>
      <c r="I34" s="15"/>
      <c r="J34" s="15"/>
      <c r="K34" s="15">
        <f>V6</f>
        <v>0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2"/>
      <c r="AE34" s="2"/>
    </row>
    <row r="35" spans="1:31" ht="18" customHeight="1" x14ac:dyDescent="0.15">
      <c r="H35" s="15" t="s">
        <v>39</v>
      </c>
      <c r="I35" s="15"/>
      <c r="J35" s="15"/>
      <c r="K35" s="26"/>
      <c r="L35" s="26"/>
      <c r="M35" s="26"/>
      <c r="N35" s="26"/>
      <c r="O35" s="26"/>
      <c r="P35" s="26"/>
      <c r="Q35" s="15"/>
      <c r="R35" s="20" t="s">
        <v>60</v>
      </c>
      <c r="S35" s="19"/>
      <c r="T35" s="20"/>
      <c r="U35" s="20"/>
      <c r="V35" s="21"/>
      <c r="W35" s="22"/>
      <c r="X35" s="22"/>
      <c r="Y35" s="22"/>
      <c r="Z35" s="22"/>
      <c r="AA35" s="22"/>
      <c r="AB35" s="22"/>
      <c r="AC35" s="22"/>
      <c r="AD35" s="22"/>
      <c r="AE35" s="23"/>
    </row>
    <row r="36" spans="1:31" ht="18" customHeight="1" x14ac:dyDescent="0.15">
      <c r="H36" s="15" t="s">
        <v>44</v>
      </c>
      <c r="I36" s="15"/>
      <c r="J36" s="15"/>
      <c r="K36" s="15"/>
      <c r="L36" s="15"/>
      <c r="M36" s="15"/>
      <c r="N36" s="26"/>
      <c r="O36" s="26"/>
      <c r="P36" s="26"/>
      <c r="Q36" s="26"/>
      <c r="R36" s="26"/>
      <c r="S36" s="15"/>
      <c r="T36" s="15" t="s">
        <v>43</v>
      </c>
      <c r="U36" s="15"/>
      <c r="V36" s="15"/>
      <c r="W36" s="15"/>
      <c r="X36" s="15"/>
      <c r="Y36" s="26"/>
      <c r="Z36" s="26"/>
      <c r="AA36" s="26"/>
      <c r="AB36" s="26"/>
      <c r="AC36" s="26"/>
      <c r="AD36" s="2"/>
      <c r="AE36" s="2"/>
    </row>
    <row r="37" spans="1:31" ht="18" customHeight="1" x14ac:dyDescent="0.15">
      <c r="H37" s="15" t="s">
        <v>41</v>
      </c>
      <c r="I37" s="15"/>
      <c r="J37" s="26"/>
      <c r="K37" s="26"/>
      <c r="L37" s="26"/>
      <c r="M37" s="26"/>
      <c r="N37" s="2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2"/>
      <c r="AE37" s="2"/>
    </row>
    <row r="38" spans="1:31" ht="18" customHeight="1" x14ac:dyDescent="0.15">
      <c r="H38" s="15" t="s">
        <v>42</v>
      </c>
      <c r="I38" s="15"/>
      <c r="J38" s="15"/>
      <c r="K38" s="15"/>
      <c r="L38" s="15"/>
      <c r="M38" s="15"/>
      <c r="N38" s="26"/>
      <c r="O38" s="26"/>
      <c r="P38" s="26"/>
      <c r="Q38" s="26"/>
      <c r="R38" s="26"/>
      <c r="S38" s="26"/>
      <c r="T38" s="26"/>
      <c r="U38" s="15"/>
      <c r="V38" s="15"/>
      <c r="W38" s="15"/>
      <c r="X38" s="15"/>
      <c r="Y38" s="15"/>
      <c r="Z38" s="15"/>
      <c r="AA38" s="15"/>
      <c r="AB38" s="15"/>
      <c r="AC38" s="15"/>
      <c r="AD38" s="2"/>
      <c r="AE38" s="2"/>
    </row>
    <row r="39" spans="1:31" ht="18" customHeight="1" x14ac:dyDescent="0.15"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31" ht="18" customHeight="1" x14ac:dyDescent="0.15"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31" ht="18" customHeight="1" x14ac:dyDescent="0.15"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</sheetData>
  <mergeCells count="57">
    <mergeCell ref="A18:F18"/>
    <mergeCell ref="G18:AD18"/>
    <mergeCell ref="A16:F16"/>
    <mergeCell ref="G16:AD16"/>
    <mergeCell ref="A17:F17"/>
    <mergeCell ref="G17:H17"/>
    <mergeCell ref="I17:J17"/>
    <mergeCell ref="L17:M17"/>
    <mergeCell ref="O17:P17"/>
    <mergeCell ref="R17:S17"/>
    <mergeCell ref="A13:AD13"/>
    <mergeCell ref="T17:U17"/>
    <mergeCell ref="V17:W17"/>
    <mergeCell ref="Y17:Z17"/>
    <mergeCell ref="AB17:AC17"/>
    <mergeCell ref="AC19:AD19"/>
    <mergeCell ref="A20:F20"/>
    <mergeCell ref="G20:J20"/>
    <mergeCell ref="K20:M20"/>
    <mergeCell ref="N20:R20"/>
    <mergeCell ref="S20:U20"/>
    <mergeCell ref="V20:X20"/>
    <mergeCell ref="Y20:AA20"/>
    <mergeCell ref="AB20:AD20"/>
    <mergeCell ref="A19:F19"/>
    <mergeCell ref="G19:M19"/>
    <mergeCell ref="N19:P19"/>
    <mergeCell ref="Q19:R19"/>
    <mergeCell ref="S19:Y19"/>
    <mergeCell ref="Z19:AB19"/>
    <mergeCell ref="I22:M22"/>
    <mergeCell ref="A26:O26"/>
    <mergeCell ref="P26:AD26"/>
    <mergeCell ref="A27:G27"/>
    <mergeCell ref="H27:O27"/>
    <mergeCell ref="P27:V27"/>
    <mergeCell ref="W27:AD27"/>
    <mergeCell ref="A28:G28"/>
    <mergeCell ref="H28:O28"/>
    <mergeCell ref="P28:V28"/>
    <mergeCell ref="W28:AD28"/>
    <mergeCell ref="A29:G29"/>
    <mergeCell ref="H29:O29"/>
    <mergeCell ref="P29:V29"/>
    <mergeCell ref="W29:AD29"/>
    <mergeCell ref="A32:G32"/>
    <mergeCell ref="H32:O32"/>
    <mergeCell ref="P32:V32"/>
    <mergeCell ref="W32:AD32"/>
    <mergeCell ref="A30:G30"/>
    <mergeCell ref="H30:O30"/>
    <mergeCell ref="P30:V30"/>
    <mergeCell ref="W30:AD30"/>
    <mergeCell ref="A31:G31"/>
    <mergeCell ref="H31:O31"/>
    <mergeCell ref="P31:V31"/>
    <mergeCell ref="W31:AD3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16</xdr:col>
                    <xdr:colOff>38100</xdr:colOff>
                    <xdr:row>33</xdr:row>
                    <xdr:rowOff>161925</xdr:rowOff>
                  </from>
                  <to>
                    <xdr:col>17</xdr:col>
                    <xdr:colOff>114300</xdr:colOff>
                    <xdr:row>35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41"/>
  <sheetViews>
    <sheetView zoomScaleNormal="100" workbookViewId="0">
      <selection activeCell="I31" sqref="I31:P31"/>
    </sheetView>
  </sheetViews>
  <sheetFormatPr defaultRowHeight="13.5" x14ac:dyDescent="0.15"/>
  <cols>
    <col min="1" max="1" width="5.625" style="2" customWidth="1"/>
    <col min="2" max="31" width="3.125" style="2" customWidth="1"/>
    <col min="32" max="33" width="5.625" style="2" customWidth="1"/>
    <col min="34" max="16384" width="9" style="2"/>
  </cols>
  <sheetData>
    <row r="1" spans="2:33" ht="18" customHeight="1" x14ac:dyDescent="0.15">
      <c r="AB1" s="1"/>
      <c r="AE1" s="1" t="s">
        <v>5</v>
      </c>
      <c r="AF1" s="1"/>
    </row>
    <row r="2" spans="2:33" ht="18" customHeight="1" x14ac:dyDescent="0.15">
      <c r="AB2" s="1"/>
      <c r="AF2" s="1" t="s">
        <v>6</v>
      </c>
    </row>
    <row r="3" spans="2:33" ht="18" customHeight="1" x14ac:dyDescent="0.15">
      <c r="E3" s="2" t="s">
        <v>7</v>
      </c>
    </row>
    <row r="4" spans="2:33" ht="18" customHeight="1" x14ac:dyDescent="0.15">
      <c r="Q4" s="2" t="s">
        <v>8</v>
      </c>
      <c r="T4" s="1"/>
      <c r="U4" s="15"/>
      <c r="V4" s="27" t="s">
        <v>45</v>
      </c>
      <c r="W4" s="26"/>
      <c r="X4" s="26"/>
      <c r="Y4" s="26"/>
      <c r="Z4" s="26"/>
      <c r="AA4" s="26"/>
      <c r="AB4" s="26"/>
      <c r="AC4" s="26"/>
      <c r="AD4" s="26"/>
      <c r="AE4" s="26"/>
      <c r="AF4" s="15"/>
    </row>
    <row r="5" spans="2:33" ht="18" customHeight="1" x14ac:dyDescent="0.15">
      <c r="AA5" s="15"/>
      <c r="AB5" s="15"/>
    </row>
    <row r="6" spans="2:33" ht="18" customHeight="1" x14ac:dyDescent="0.15">
      <c r="Q6" s="2" t="s">
        <v>9</v>
      </c>
      <c r="U6" s="15"/>
      <c r="V6" s="27" t="s">
        <v>46</v>
      </c>
      <c r="W6" s="26"/>
      <c r="X6" s="26"/>
      <c r="Y6" s="26"/>
      <c r="Z6" s="26"/>
      <c r="AA6" s="26"/>
      <c r="AB6" s="26"/>
      <c r="AC6" s="26"/>
      <c r="AD6" s="26"/>
      <c r="AE6" s="26"/>
    </row>
    <row r="7" spans="2:33" ht="18" customHeight="1" x14ac:dyDescent="0.15">
      <c r="Q7" s="2" t="s">
        <v>10</v>
      </c>
      <c r="AA7" s="15"/>
      <c r="AB7" s="15"/>
    </row>
    <row r="8" spans="2:33" ht="18" customHeight="1" x14ac:dyDescent="0.15">
      <c r="AA8" s="15"/>
      <c r="AB8" s="15"/>
    </row>
    <row r="9" spans="2:33" ht="18" customHeight="1" x14ac:dyDescent="0.15">
      <c r="Q9" s="2" t="s">
        <v>11</v>
      </c>
      <c r="V9" s="27" t="s">
        <v>47</v>
      </c>
      <c r="W9" s="26"/>
      <c r="X9" s="26"/>
      <c r="Y9" s="26"/>
      <c r="Z9" s="26"/>
      <c r="AA9" s="26"/>
      <c r="AB9" s="15"/>
      <c r="AC9" s="15"/>
      <c r="AD9" s="15"/>
      <c r="AE9" s="15"/>
    </row>
    <row r="10" spans="2:33" ht="18" customHeight="1" x14ac:dyDescent="0.15">
      <c r="AA10" s="15"/>
      <c r="AB10" s="15"/>
    </row>
    <row r="11" spans="2:33" ht="21" customHeight="1" x14ac:dyDescent="0.15">
      <c r="C11" s="162" t="s">
        <v>48</v>
      </c>
      <c r="D11" s="162"/>
      <c r="E11" s="25">
        <v>4</v>
      </c>
      <c r="F11" s="162" t="s">
        <v>49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8"/>
      <c r="AG11" s="5"/>
    </row>
    <row r="12" spans="2:33" ht="21" customHeight="1" x14ac:dyDescent="0.15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5"/>
    </row>
    <row r="13" spans="2:33" ht="21" customHeight="1" x14ac:dyDescent="0.15">
      <c r="B13" s="162" t="s">
        <v>23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5"/>
      <c r="AG13" s="5"/>
    </row>
    <row r="14" spans="2:33" ht="21" customHeight="1" x14ac:dyDescent="0.1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33" ht="21" customHeight="1" x14ac:dyDescent="0.15">
      <c r="B15" s="8" t="s">
        <v>22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7"/>
      <c r="U15" s="7"/>
      <c r="V15" s="7"/>
      <c r="W15" s="7"/>
      <c r="X15" s="7"/>
      <c r="Y15" s="7"/>
      <c r="Z15" s="7"/>
      <c r="AA15" s="7"/>
      <c r="AB15" s="7"/>
    </row>
    <row r="16" spans="2:33" ht="35.1" customHeight="1" x14ac:dyDescent="0.15">
      <c r="B16" s="156" t="s">
        <v>3</v>
      </c>
      <c r="C16" s="157"/>
      <c r="D16" s="157"/>
      <c r="E16" s="157"/>
      <c r="F16" s="157"/>
      <c r="G16" s="163"/>
      <c r="H16" s="150" t="str">
        <f>V6</f>
        <v>○○県立△△高等学校 サッカー部</v>
      </c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2"/>
      <c r="AF16" s="11"/>
      <c r="AG16" s="12"/>
    </row>
    <row r="17" spans="2:35" ht="35.1" customHeight="1" x14ac:dyDescent="0.15">
      <c r="B17" s="156" t="s">
        <v>24</v>
      </c>
      <c r="C17" s="157"/>
      <c r="D17" s="157"/>
      <c r="E17" s="157"/>
      <c r="F17" s="157"/>
      <c r="G17" s="163"/>
      <c r="H17" s="156" t="s">
        <v>2</v>
      </c>
      <c r="I17" s="157"/>
      <c r="J17" s="154">
        <v>5</v>
      </c>
      <c r="K17" s="154"/>
      <c r="L17" s="9" t="s">
        <v>1</v>
      </c>
      <c r="M17" s="154">
        <v>1</v>
      </c>
      <c r="N17" s="154"/>
      <c r="O17" s="9" t="s">
        <v>13</v>
      </c>
      <c r="P17" s="154">
        <v>1</v>
      </c>
      <c r="Q17" s="154"/>
      <c r="R17" s="9" t="s">
        <v>14</v>
      </c>
      <c r="S17" s="157" t="s">
        <v>16</v>
      </c>
      <c r="T17" s="157"/>
      <c r="U17" s="157" t="s">
        <v>2</v>
      </c>
      <c r="V17" s="157"/>
      <c r="W17" s="154">
        <v>5</v>
      </c>
      <c r="X17" s="154"/>
      <c r="Y17" s="9" t="s">
        <v>1</v>
      </c>
      <c r="Z17" s="154">
        <v>1</v>
      </c>
      <c r="AA17" s="154"/>
      <c r="AB17" s="9" t="s">
        <v>13</v>
      </c>
      <c r="AC17" s="154">
        <v>3</v>
      </c>
      <c r="AD17" s="154"/>
      <c r="AE17" s="9" t="s">
        <v>14</v>
      </c>
      <c r="AF17" s="148"/>
      <c r="AG17" s="149"/>
      <c r="AH17" s="14"/>
      <c r="AI17" s="14"/>
    </row>
    <row r="18" spans="2:35" ht="35.1" customHeight="1" x14ac:dyDescent="0.15">
      <c r="B18" s="156" t="s">
        <v>15</v>
      </c>
      <c r="C18" s="157"/>
      <c r="D18" s="157"/>
      <c r="E18" s="157"/>
      <c r="F18" s="157"/>
      <c r="G18" s="163"/>
      <c r="H18" s="153" t="s">
        <v>58</v>
      </c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5"/>
      <c r="AF18" s="11"/>
      <c r="AG18" s="12"/>
    </row>
    <row r="19" spans="2:35" ht="37.5" customHeight="1" x14ac:dyDescent="0.15">
      <c r="B19" s="156" t="s">
        <v>25</v>
      </c>
      <c r="C19" s="157"/>
      <c r="D19" s="157"/>
      <c r="E19" s="157"/>
      <c r="F19" s="157"/>
      <c r="G19" s="163"/>
      <c r="H19" s="156" t="s">
        <v>33</v>
      </c>
      <c r="I19" s="157"/>
      <c r="J19" s="157"/>
      <c r="K19" s="157"/>
      <c r="L19" s="157"/>
      <c r="M19" s="157"/>
      <c r="N19" s="157"/>
      <c r="O19" s="154">
        <v>15</v>
      </c>
      <c r="P19" s="154"/>
      <c r="Q19" s="154"/>
      <c r="R19" s="158" t="s">
        <v>30</v>
      </c>
      <c r="S19" s="158"/>
      <c r="T19" s="161" t="s">
        <v>34</v>
      </c>
      <c r="U19" s="158"/>
      <c r="V19" s="158"/>
      <c r="W19" s="158"/>
      <c r="X19" s="158"/>
      <c r="Y19" s="158"/>
      <c r="Z19" s="158"/>
      <c r="AA19" s="154">
        <v>1</v>
      </c>
      <c r="AB19" s="154"/>
      <c r="AC19" s="154"/>
      <c r="AD19" s="158" t="s">
        <v>30</v>
      </c>
      <c r="AE19" s="158"/>
      <c r="AF19" s="4"/>
      <c r="AG19" s="6"/>
    </row>
    <row r="20" spans="2:35" ht="35.1" customHeight="1" x14ac:dyDescent="0.15">
      <c r="B20" s="135" t="s">
        <v>26</v>
      </c>
      <c r="C20" s="136"/>
      <c r="D20" s="136"/>
      <c r="E20" s="136"/>
      <c r="F20" s="136"/>
      <c r="G20" s="137"/>
      <c r="H20" s="159" t="s">
        <v>36</v>
      </c>
      <c r="I20" s="160"/>
      <c r="J20" s="160"/>
      <c r="K20" s="160"/>
      <c r="L20" s="160">
        <f>O19+AA19</f>
        <v>16</v>
      </c>
      <c r="M20" s="160"/>
      <c r="N20" s="160"/>
      <c r="O20" s="160" t="s">
        <v>35</v>
      </c>
      <c r="P20" s="160"/>
      <c r="Q20" s="160"/>
      <c r="R20" s="160"/>
      <c r="S20" s="160"/>
      <c r="T20" s="160">
        <v>2</v>
      </c>
      <c r="U20" s="160"/>
      <c r="V20" s="160"/>
      <c r="W20" s="160" t="s">
        <v>31</v>
      </c>
      <c r="X20" s="160"/>
      <c r="Y20" s="160"/>
      <c r="Z20" s="151">
        <f>L20*T20</f>
        <v>32</v>
      </c>
      <c r="AA20" s="151"/>
      <c r="AB20" s="151"/>
      <c r="AC20" s="151" t="s">
        <v>32</v>
      </c>
      <c r="AD20" s="151"/>
      <c r="AE20" s="152"/>
      <c r="AF20" s="13"/>
      <c r="AG20" s="6"/>
    </row>
    <row r="21" spans="2:35" ht="18" customHeight="1" x14ac:dyDescent="0.15"/>
    <row r="22" spans="2:35" ht="37.5" customHeight="1" x14ac:dyDescent="0.15">
      <c r="B22" s="2" t="s">
        <v>27</v>
      </c>
      <c r="I22" s="2" t="s">
        <v>12</v>
      </c>
      <c r="J22" s="111">
        <f>Z20*1000</f>
        <v>32000</v>
      </c>
      <c r="K22" s="111"/>
      <c r="L22" s="111"/>
      <c r="M22" s="111"/>
      <c r="N22" s="111"/>
      <c r="O22" s="2" t="s">
        <v>0</v>
      </c>
      <c r="T22" s="1"/>
      <c r="U22" s="1"/>
      <c r="V22" s="1"/>
      <c r="W22" s="3"/>
    </row>
    <row r="23" spans="2:35" ht="18" customHeight="1" x14ac:dyDescent="0.15">
      <c r="H23" s="10"/>
      <c r="I23" s="17" t="s">
        <v>28</v>
      </c>
      <c r="T23" s="10"/>
      <c r="U23" s="10"/>
      <c r="V23" s="10"/>
    </row>
    <row r="24" spans="2:35" ht="18" customHeight="1" x14ac:dyDescent="0.15"/>
    <row r="25" spans="2:35" ht="18" customHeight="1" x14ac:dyDescent="0.15">
      <c r="B25" s="2" t="s">
        <v>29</v>
      </c>
      <c r="X25" s="6"/>
      <c r="Y25" s="6"/>
      <c r="Z25" s="16"/>
      <c r="AE25" s="1" t="s">
        <v>20</v>
      </c>
    </row>
    <row r="26" spans="2:35" ht="18" customHeight="1" thickBot="1" x14ac:dyDescent="0.2">
      <c r="B26" s="121" t="s">
        <v>17</v>
      </c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3"/>
      <c r="Q26" s="121" t="s">
        <v>19</v>
      </c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3"/>
    </row>
    <row r="27" spans="2:35" ht="18" customHeight="1" x14ac:dyDescent="0.15">
      <c r="B27" s="91" t="s">
        <v>37</v>
      </c>
      <c r="C27" s="92"/>
      <c r="D27" s="92"/>
      <c r="E27" s="92"/>
      <c r="F27" s="92"/>
      <c r="G27" s="92"/>
      <c r="H27" s="93"/>
      <c r="I27" s="115">
        <f>J22</f>
        <v>32000</v>
      </c>
      <c r="J27" s="116"/>
      <c r="K27" s="116"/>
      <c r="L27" s="116"/>
      <c r="M27" s="116"/>
      <c r="N27" s="116"/>
      <c r="O27" s="116"/>
      <c r="P27" s="117"/>
      <c r="Q27" s="91" t="s">
        <v>21</v>
      </c>
      <c r="R27" s="92"/>
      <c r="S27" s="92"/>
      <c r="T27" s="92"/>
      <c r="U27" s="92"/>
      <c r="V27" s="92"/>
      <c r="W27" s="93"/>
      <c r="X27" s="127">
        <v>500000</v>
      </c>
      <c r="Y27" s="127"/>
      <c r="Z27" s="127"/>
      <c r="AA27" s="127"/>
      <c r="AB27" s="127"/>
      <c r="AC27" s="127"/>
      <c r="AD27" s="127"/>
      <c r="AE27" s="128"/>
    </row>
    <row r="28" spans="2:35" ht="18" customHeight="1" x14ac:dyDescent="0.15">
      <c r="B28" s="124" t="s">
        <v>18</v>
      </c>
      <c r="C28" s="125"/>
      <c r="D28" s="125"/>
      <c r="E28" s="125"/>
      <c r="F28" s="125"/>
      <c r="G28" s="125"/>
      <c r="H28" s="126"/>
      <c r="I28" s="118">
        <f>X32-I27</f>
        <v>768000</v>
      </c>
      <c r="J28" s="119"/>
      <c r="K28" s="119"/>
      <c r="L28" s="119"/>
      <c r="M28" s="119"/>
      <c r="N28" s="119"/>
      <c r="O28" s="119"/>
      <c r="P28" s="120"/>
      <c r="Q28" s="59" t="s">
        <v>59</v>
      </c>
      <c r="R28" s="60"/>
      <c r="S28" s="60"/>
      <c r="T28" s="60"/>
      <c r="U28" s="60"/>
      <c r="V28" s="60"/>
      <c r="W28" s="61"/>
      <c r="X28" s="129">
        <v>100000</v>
      </c>
      <c r="Y28" s="129"/>
      <c r="Z28" s="129"/>
      <c r="AA28" s="129"/>
      <c r="AB28" s="129"/>
      <c r="AC28" s="129"/>
      <c r="AD28" s="129"/>
      <c r="AE28" s="130"/>
    </row>
    <row r="29" spans="2:35" ht="18" customHeight="1" x14ac:dyDescent="0.15">
      <c r="B29" s="135"/>
      <c r="C29" s="136"/>
      <c r="D29" s="136"/>
      <c r="E29" s="136"/>
      <c r="F29" s="136"/>
      <c r="G29" s="136"/>
      <c r="H29" s="137"/>
      <c r="I29" s="141"/>
      <c r="J29" s="142"/>
      <c r="K29" s="142"/>
      <c r="L29" s="142"/>
      <c r="M29" s="142"/>
      <c r="N29" s="142"/>
      <c r="O29" s="142"/>
      <c r="P29" s="143"/>
      <c r="Q29" s="59" t="s">
        <v>50</v>
      </c>
      <c r="R29" s="60"/>
      <c r="S29" s="60"/>
      <c r="T29" s="60"/>
      <c r="U29" s="60"/>
      <c r="V29" s="60"/>
      <c r="W29" s="61"/>
      <c r="X29" s="129">
        <v>100000</v>
      </c>
      <c r="Y29" s="129"/>
      <c r="Z29" s="129"/>
      <c r="AA29" s="129"/>
      <c r="AB29" s="129"/>
      <c r="AC29" s="129"/>
      <c r="AD29" s="129"/>
      <c r="AE29" s="130"/>
    </row>
    <row r="30" spans="2:35" ht="18" customHeight="1" x14ac:dyDescent="0.15">
      <c r="B30" s="135"/>
      <c r="C30" s="136"/>
      <c r="D30" s="136"/>
      <c r="E30" s="136"/>
      <c r="F30" s="136"/>
      <c r="G30" s="136"/>
      <c r="H30" s="137"/>
      <c r="I30" s="141"/>
      <c r="J30" s="142"/>
      <c r="K30" s="142"/>
      <c r="L30" s="142"/>
      <c r="M30" s="142"/>
      <c r="N30" s="142"/>
      <c r="O30" s="142"/>
      <c r="P30" s="143"/>
      <c r="Q30" s="59" t="s">
        <v>51</v>
      </c>
      <c r="R30" s="60"/>
      <c r="S30" s="60"/>
      <c r="T30" s="60"/>
      <c r="U30" s="60"/>
      <c r="V30" s="60"/>
      <c r="W30" s="61"/>
      <c r="X30" s="129">
        <v>50000</v>
      </c>
      <c r="Y30" s="129"/>
      <c r="Z30" s="129"/>
      <c r="AA30" s="129"/>
      <c r="AB30" s="129"/>
      <c r="AC30" s="129"/>
      <c r="AD30" s="129"/>
      <c r="AE30" s="130"/>
    </row>
    <row r="31" spans="2:35" ht="18" customHeight="1" thickBot="1" x14ac:dyDescent="0.2">
      <c r="B31" s="138"/>
      <c r="C31" s="139"/>
      <c r="D31" s="139"/>
      <c r="E31" s="139"/>
      <c r="F31" s="139"/>
      <c r="G31" s="139"/>
      <c r="H31" s="140"/>
      <c r="I31" s="144"/>
      <c r="J31" s="145"/>
      <c r="K31" s="145"/>
      <c r="L31" s="145"/>
      <c r="M31" s="145"/>
      <c r="N31" s="145"/>
      <c r="O31" s="145"/>
      <c r="P31" s="146"/>
      <c r="Q31" s="70" t="s">
        <v>52</v>
      </c>
      <c r="R31" s="71"/>
      <c r="S31" s="71"/>
      <c r="T31" s="71"/>
      <c r="U31" s="71"/>
      <c r="V31" s="71"/>
      <c r="W31" s="72"/>
      <c r="X31" s="131">
        <v>50000</v>
      </c>
      <c r="Y31" s="131"/>
      <c r="Z31" s="131"/>
      <c r="AA31" s="131"/>
      <c r="AB31" s="131"/>
      <c r="AC31" s="131"/>
      <c r="AD31" s="131"/>
      <c r="AE31" s="132"/>
    </row>
    <row r="32" spans="2:35" ht="18" customHeight="1" x14ac:dyDescent="0.15">
      <c r="B32" s="112" t="s">
        <v>4</v>
      </c>
      <c r="C32" s="113"/>
      <c r="D32" s="113"/>
      <c r="E32" s="113"/>
      <c r="F32" s="113"/>
      <c r="G32" s="113"/>
      <c r="H32" s="114"/>
      <c r="I32" s="147">
        <f>SUM(I27:I31)</f>
        <v>800000</v>
      </c>
      <c r="J32" s="133"/>
      <c r="K32" s="133"/>
      <c r="L32" s="133"/>
      <c r="M32" s="133"/>
      <c r="N32" s="133"/>
      <c r="O32" s="133"/>
      <c r="P32" s="134"/>
      <c r="Q32" s="112" t="s">
        <v>4</v>
      </c>
      <c r="R32" s="113"/>
      <c r="S32" s="113"/>
      <c r="T32" s="113"/>
      <c r="U32" s="113"/>
      <c r="V32" s="113"/>
      <c r="W32" s="114"/>
      <c r="X32" s="133">
        <f>SUM(X27:X31)</f>
        <v>800000</v>
      </c>
      <c r="Y32" s="133"/>
      <c r="Z32" s="133"/>
      <c r="AA32" s="133"/>
      <c r="AB32" s="133"/>
      <c r="AC32" s="133"/>
      <c r="AD32" s="133"/>
      <c r="AE32" s="134"/>
    </row>
    <row r="33" spans="2:34" ht="18" customHeight="1" x14ac:dyDescent="0.15"/>
    <row r="34" spans="2:34" ht="18" customHeight="1" x14ac:dyDescent="0.15">
      <c r="B34" s="2" t="s">
        <v>38</v>
      </c>
      <c r="H34" s="15" t="s">
        <v>40</v>
      </c>
      <c r="I34" s="15"/>
      <c r="J34" s="15"/>
      <c r="K34" s="15" t="str">
        <f>V6</f>
        <v>○○県立△△高等学校 サッカー部</v>
      </c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2:34" ht="18" customHeight="1" x14ac:dyDescent="0.15">
      <c r="H35" s="15" t="s">
        <v>39</v>
      </c>
      <c r="I35" s="15"/>
      <c r="J35" s="15"/>
      <c r="K35" s="26" t="s">
        <v>53</v>
      </c>
      <c r="L35" s="26"/>
      <c r="M35" s="26"/>
      <c r="N35" s="26"/>
      <c r="O35" s="26"/>
      <c r="P35" s="26"/>
      <c r="Q35" s="15"/>
      <c r="R35" s="20" t="s">
        <v>61</v>
      </c>
      <c r="S35" s="19"/>
      <c r="T35" s="20"/>
      <c r="U35" s="20"/>
      <c r="V35" s="21"/>
      <c r="W35" s="22"/>
      <c r="X35" s="22"/>
      <c r="Y35" s="22"/>
      <c r="Z35" s="22"/>
      <c r="AA35" s="22"/>
      <c r="AB35" s="22"/>
      <c r="AC35" s="22"/>
      <c r="AD35" s="22"/>
      <c r="AE35" s="23"/>
      <c r="AF35" s="24"/>
      <c r="AG35" s="21"/>
      <c r="AH35" s="21"/>
    </row>
    <row r="36" spans="2:34" ht="18" customHeight="1" x14ac:dyDescent="0.15">
      <c r="H36" s="15" t="s">
        <v>44</v>
      </c>
      <c r="I36" s="15"/>
      <c r="J36" s="15"/>
      <c r="K36" s="15"/>
      <c r="L36" s="15"/>
      <c r="M36" s="15"/>
      <c r="N36" s="26" t="s">
        <v>54</v>
      </c>
      <c r="O36" s="26"/>
      <c r="P36" s="26"/>
      <c r="Q36" s="26"/>
      <c r="R36" s="26"/>
      <c r="S36" s="15"/>
      <c r="T36" s="15" t="s">
        <v>43</v>
      </c>
      <c r="U36" s="15"/>
      <c r="V36" s="15"/>
      <c r="W36" s="15"/>
      <c r="X36" s="15"/>
      <c r="Y36" s="26" t="s">
        <v>57</v>
      </c>
      <c r="Z36" s="26"/>
      <c r="AA36" s="26"/>
      <c r="AB36" s="26"/>
      <c r="AC36" s="26"/>
    </row>
    <row r="37" spans="2:34" ht="18" customHeight="1" x14ac:dyDescent="0.15">
      <c r="H37" s="15" t="s">
        <v>41</v>
      </c>
      <c r="I37" s="15"/>
      <c r="J37" s="26" t="s">
        <v>55</v>
      </c>
      <c r="K37" s="26"/>
      <c r="L37" s="26"/>
      <c r="M37" s="26"/>
      <c r="N37" s="26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2:34" ht="18" customHeight="1" x14ac:dyDescent="0.15">
      <c r="H38" s="15" t="s">
        <v>42</v>
      </c>
      <c r="I38" s="15"/>
      <c r="J38" s="15"/>
      <c r="K38" s="15"/>
      <c r="L38" s="15"/>
      <c r="M38" s="15"/>
      <c r="N38" s="26" t="s">
        <v>56</v>
      </c>
      <c r="O38" s="26"/>
      <c r="P38" s="26"/>
      <c r="Q38" s="26"/>
      <c r="R38" s="26"/>
      <c r="S38" s="26"/>
      <c r="T38" s="26"/>
      <c r="U38" s="15"/>
      <c r="V38" s="15"/>
      <c r="W38" s="15"/>
      <c r="X38" s="15"/>
      <c r="Y38" s="15"/>
      <c r="Z38" s="15"/>
      <c r="AA38" s="15"/>
      <c r="AB38" s="15"/>
      <c r="AC38" s="15"/>
    </row>
    <row r="39" spans="2:34" ht="18" customHeight="1" x14ac:dyDescent="0.15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34" ht="18" customHeight="1" x14ac:dyDescent="0.15"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34" ht="18" customHeight="1" x14ac:dyDescent="0.15"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</sheetData>
  <mergeCells count="60">
    <mergeCell ref="B13:AE13"/>
    <mergeCell ref="C11:D11"/>
    <mergeCell ref="F11:AE11"/>
    <mergeCell ref="U17:V17"/>
    <mergeCell ref="B19:G19"/>
    <mergeCell ref="B16:G16"/>
    <mergeCell ref="B17:G17"/>
    <mergeCell ref="B18:G18"/>
    <mergeCell ref="W17:X17"/>
    <mergeCell ref="Z17:AA17"/>
    <mergeCell ref="AC17:AD17"/>
    <mergeCell ref="B20:G20"/>
    <mergeCell ref="AD19:AE19"/>
    <mergeCell ref="H20:K20"/>
    <mergeCell ref="L20:N20"/>
    <mergeCell ref="O20:S20"/>
    <mergeCell ref="T20:V20"/>
    <mergeCell ref="Z20:AB20"/>
    <mergeCell ref="AC20:AE20"/>
    <mergeCell ref="H19:N19"/>
    <mergeCell ref="O19:Q19"/>
    <mergeCell ref="R19:S19"/>
    <mergeCell ref="T19:Z19"/>
    <mergeCell ref="AA19:AC19"/>
    <mergeCell ref="W20:Y20"/>
    <mergeCell ref="AF17:AG17"/>
    <mergeCell ref="H16:AE16"/>
    <mergeCell ref="H18:AE18"/>
    <mergeCell ref="H17:I17"/>
    <mergeCell ref="J17:K17"/>
    <mergeCell ref="M17:N17"/>
    <mergeCell ref="P17:Q17"/>
    <mergeCell ref="S17:T17"/>
    <mergeCell ref="X30:AE30"/>
    <mergeCell ref="X31:AE31"/>
    <mergeCell ref="X32:AE32"/>
    <mergeCell ref="B29:H29"/>
    <mergeCell ref="B30:H30"/>
    <mergeCell ref="B31:H31"/>
    <mergeCell ref="B32:H32"/>
    <mergeCell ref="I29:P29"/>
    <mergeCell ref="I30:P30"/>
    <mergeCell ref="I31:P31"/>
    <mergeCell ref="I32:P32"/>
    <mergeCell ref="J22:N22"/>
    <mergeCell ref="Q29:W29"/>
    <mergeCell ref="Q30:W30"/>
    <mergeCell ref="Q31:W31"/>
    <mergeCell ref="Q32:W32"/>
    <mergeCell ref="I27:P27"/>
    <mergeCell ref="I28:P28"/>
    <mergeCell ref="B26:P26"/>
    <mergeCell ref="Q26:AE26"/>
    <mergeCell ref="B27:H27"/>
    <mergeCell ref="B28:H28"/>
    <mergeCell ref="Q27:W27"/>
    <mergeCell ref="Q28:W28"/>
    <mergeCell ref="X27:AE27"/>
    <mergeCell ref="X28:AE28"/>
    <mergeCell ref="X29:AE2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16</xdr:col>
                    <xdr:colOff>57150</xdr:colOff>
                    <xdr:row>33</xdr:row>
                    <xdr:rowOff>161925</xdr:rowOff>
                  </from>
                  <to>
                    <xdr:col>17</xdr:col>
                    <xdr:colOff>133350</xdr:colOff>
                    <xdr:row>35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要望書</vt:lpstr>
      <vt:lpstr>要望書 入力例</vt:lpstr>
      <vt:lpstr>要望書!Print_Area</vt:lpstr>
      <vt:lpstr>'要望書 入力例'!Print_Area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2023-01-12T05:03:23Z</cp:lastPrinted>
  <dcterms:created xsi:type="dcterms:W3CDTF">2002-03-04T05:44:40Z</dcterms:created>
  <dcterms:modified xsi:type="dcterms:W3CDTF">2023-01-12T05:18:30Z</dcterms:modified>
</cp:coreProperties>
</file>